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19440" windowHeight="1044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EAEPE_FF!$B$2:$H$54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H20" i="1" l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<sst xmlns="http://schemas.openxmlformats.org/spreadsheetml/2006/main" count="54" uniqueCount="54">
  <si>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</si>
  <si>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</si>
  <si>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</si>
  <si>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</si>
  <si>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</si>
  <si>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</si>
  <si>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</si>
  <si>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</si>
  <si>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</si>
  <si>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</si>
  <si>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</si>
  <si>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</si>
  <si>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</si>
  <si>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</si>
  <si>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</si>
  <si>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</si>
  <si>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</si>
  <si>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</si>
  <si>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</si>
  <si>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</si>
  <si>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</si>
  <si>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</si>
  <si>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</si>
  <si>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</si>
  <si>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</si>
  <si>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</si>
  <si>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</si>
  <si>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</si>
  <si>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</si>
  <si>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</si>
  <si>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</si>
  <si>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</si>
  <si>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</si>
  <si>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</si>
  <si>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</si>
  <si>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</si>
  <si>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</si>
  <si>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</si>
  <si>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</si>
  <si>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</si>
  <si>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</si>
  <si>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</si>
  <si>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</si>
  <si>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</si>
  <si>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</si>
  <si>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UNIVERSIDAD POLITÉCNICA DE CHIHUAHUA</t>
  </si>
  <si>
    <t>Del 01 de enero al 31 de diciembre del 2024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</si>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</sst>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16" zoomScale="91" zoomScaleNormal="91" workbookViewId="0">
      <selection activeCell="C50" sqref="C5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.75" thickBot="1" x14ac:dyDescent="0.3">
      <c r="B5" s="40" t="s">
        <v>46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9.7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7.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35273798</v>
      </c>
      <c r="D20" s="17">
        <f>SUM(D21:D27)</f>
        <v>4193405.83</v>
      </c>
      <c r="E20" s="17">
        <f t="shared" ref="E20:E27" si="2">C20+D20</f>
        <v>39467203.829999998</v>
      </c>
      <c r="F20" s="17">
        <f>SUM(F21:F27)</f>
        <v>38192284.210000001</v>
      </c>
      <c r="G20" s="17">
        <f>SUM(G21:G27)</f>
        <v>38192284.210000001</v>
      </c>
      <c r="H20" s="17">
        <f t="shared" ref="H20:H27" si="3">E20-F20</f>
        <v>1274919.6199999973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35273798</v>
      </c>
      <c r="D25" s="16">
        <v>4193405.83</v>
      </c>
      <c r="E25" s="19">
        <f t="shared" si="2"/>
        <v>39467203.829999998</v>
      </c>
      <c r="F25" s="16">
        <v>38192284.210000001</v>
      </c>
      <c r="G25" s="16">
        <v>38192284.210000001</v>
      </c>
      <c r="H25" s="19">
        <f t="shared" si="3"/>
        <v>1274919.6199999973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6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6.7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7.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35273798</v>
      </c>
      <c r="D46" s="9">
        <f>SUM(D40,D29,D20,D10)</f>
        <v>4193405.83</v>
      </c>
      <c r="E46" s="9">
        <f>C46+D46</f>
        <v>39467203.829999998</v>
      </c>
      <c r="F46" s="9">
        <f>SUM(F40,F29,F10,F20)</f>
        <v>38192284.210000001</v>
      </c>
      <c r="G46" s="9">
        <f>SUM(G40,G29,G20,G10)</f>
        <v>38192284.210000001</v>
      </c>
      <c r="H46" s="9">
        <f>E46-F46</f>
        <v>1274919.6199999973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ht="12.75" customHeigh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B50" s="31"/>
      <c r="C50" s="24"/>
      <c r="D50" s="32"/>
      <c r="E50" s="27"/>
      <c r="F50" s="27"/>
      <c r="G50" s="27"/>
      <c r="H50" s="27"/>
    </row>
    <row r="51" spans="2:8" s="26" customFormat="1" x14ac:dyDescent="0.25">
      <c r="B51" s="49" t="s">
        <v>49</v>
      </c>
      <c r="C51" s="24"/>
      <c r="D51" s="32"/>
      <c r="E51" s="27"/>
      <c r="F51" s="49" t="s">
        <v>52</v>
      </c>
      <c r="G51" s="27"/>
      <c r="H51" s="27"/>
    </row>
    <row r="52" spans="2:8" s="26" customFormat="1" x14ac:dyDescent="0.25">
      <c r="B52" s="50" t="s">
        <v>50</v>
      </c>
      <c r="C52" s="24"/>
      <c r="D52" s="32"/>
      <c r="E52" s="27"/>
      <c r="F52" s="50" t="s">
        <v>53</v>
      </c>
      <c r="H52" s="27"/>
    </row>
    <row r="53" spans="2:8" s="26" customFormat="1" ht="18" customHeight="1" x14ac:dyDescent="0.25">
      <c r="B53" s="51" t="s">
        <v>47</v>
      </c>
      <c r="C53" s="24"/>
      <c r="D53" s="24"/>
      <c r="E53" s="27"/>
      <c r="F53" s="51" t="s">
        <v>48</v>
      </c>
      <c r="G53" s="27"/>
      <c r="H53" s="27"/>
    </row>
    <row r="54" spans="2:8" s="26" customFormat="1" x14ac:dyDescent="0.25">
      <c r="B54" s="51" t="s">
        <v>51</v>
      </c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70866141732283472" right="0.70866141732283472" top="0.89" bottom="0.41" header="0.31496062992125984" footer="0.24"/>
  <pageSetup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2025-02-05T20:15:23Z</cp:lastPrinted>
  <dcterms:created xsi:type="dcterms:W3CDTF">2019-12-05T18:14:36Z</dcterms:created>
  <dcterms:modified xsi:type="dcterms:W3CDTF">2025-02-05T20:15:25Z</dcterms:modified>
</cp:coreProperties>
</file>